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eons\Downloads\"/>
    </mc:Choice>
  </mc:AlternateContent>
  <xr:revisionPtr revIDLastSave="0" documentId="13_ncr:1_{2009B208-B3F3-4C80-8C59-6BC0AF0097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H6" i="1"/>
  <c r="C6" i="1" l="1"/>
  <c r="B6" i="1"/>
  <c r="D3" i="1"/>
  <c r="E3" i="1" s="1"/>
  <c r="G3" i="1" l="1"/>
  <c r="F3" i="1"/>
  <c r="H3" i="1" l="1"/>
</calcChain>
</file>

<file path=xl/sharedStrings.xml><?xml version="1.0" encoding="utf-8"?>
<sst xmlns="http://schemas.openxmlformats.org/spreadsheetml/2006/main" count="17" uniqueCount="17">
  <si>
    <t>Mapcode</t>
  </si>
  <si>
    <t>Territory</t>
  </si>
  <si>
    <t>Combined</t>
  </si>
  <si>
    <t>Mapcode webservice response</t>
  </si>
  <si>
    <t>URL for mapcode API</t>
  </si>
  <si>
    <t>CONVERTING LAT/LON TO MAPCODE</t>
  </si>
  <si>
    <t>CONVERTING MAPCODE TO LAT/LON</t>
  </si>
  <si>
    <t>ZAF</t>
  </si>
  <si>
    <t>RDD.2J</t>
  </si>
  <si>
    <t>OUTPUT BELOW FROM FAR RIGHT</t>
  </si>
  <si>
    <t>OUTPUT BELOW FROM FAR LEFT</t>
  </si>
  <si>
    <t>INPUT BELOW FOR FAR LEFT</t>
  </si>
  <si>
    <t>INPUT BELOW FOR FAR RIGHT</t>
  </si>
  <si>
    <t>Latitude</t>
  </si>
  <si>
    <t>Longitude</t>
  </si>
  <si>
    <t>-25.887175999998767</t>
  </si>
  <si>
    <t>28.205103375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</si>
</sst>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A3" sqref="A3"/>
    </sheetView>
  </sheetViews>
  <sheetFormatPr defaultRowHeight="15" x14ac:dyDescent="0.25"/>
  <cols>
    <col min="1" max="1" width="27" style="1" customWidth="1"/>
    <col min="2" max="2" width="19.5703125" style="2" bestFit="1" customWidth="1"/>
    <col min="3" max="3" width="19.85546875" style="2" customWidth="1"/>
    <col min="4" max="4" width="42.28515625" style="11" customWidth="1"/>
    <col min="5" max="5" width="62" style="2" customWidth="1"/>
    <col min="6" max="6" width="11.140625" style="2" customWidth="1"/>
    <col min="7" max="7" width="13.5703125" style="2" customWidth="1"/>
    <col min="8" max="8" width="20.7109375" style="2" customWidth="1"/>
  </cols>
  <sheetData>
    <row r="1" spans="1:8" x14ac:dyDescent="0.25">
      <c r="B1" s="7" t="s">
        <v>13</v>
      </c>
      <c r="C1" s="7" t="s">
        <v>14</v>
      </c>
      <c r="D1" s="8" t="s">
        <v>4</v>
      </c>
      <c r="E1" s="7" t="s">
        <v>3</v>
      </c>
      <c r="F1" s="7" t="s">
        <v>1</v>
      </c>
      <c r="G1" s="7" t="s">
        <v>0</v>
      </c>
      <c r="H1" s="7" t="s">
        <v>2</v>
      </c>
    </row>
    <row r="2" spans="1:8" x14ac:dyDescent="0.25">
      <c r="B2" s="3" t="s">
        <v>12</v>
      </c>
      <c r="C2" s="3"/>
      <c r="D2" s="8"/>
      <c r="E2" s="7"/>
      <c r="F2" s="6" t="s">
        <v>10</v>
      </c>
      <c r="G2" s="6"/>
      <c r="H2" s="6"/>
    </row>
    <row r="3" spans="1:8" ht="172.5" customHeight="1" x14ac:dyDescent="0.25">
      <c r="A3" s="8" t="s">
        <v>5</v>
      </c>
      <c r="B3" s="5" t="s">
        <v>15</v>
      </c>
      <c r="C3" s="5" t="s">
        <v>16</v>
      </c>
      <c r="D3" s="9" t="str">
        <f>"https://api.mapcode.com/mapcode/xml/codes/"&amp;B3&amp;","&amp;C3</f>
        <v>https://api.mapcode.com/mapcode/xml/codes/-25.887175999998767,28.205103375</v>
      </c>
      <c r="E3" s="10" t="str">
        <f>_xlfn.WEBSERVICE(D3)</f>
        <v>&lt;?xml version="1.0" encoding="UTF-8" standalone="yes"?&gt;&lt;mapcodes&gt;&lt;local&gt;&lt;mapcode&gt;RDD.2J&lt;/mapcode&gt;&lt;territory&gt;ZAF&lt;/territory&gt;&lt;/local&gt;&lt;international&gt;&lt;mapcode&gt;9KY3D.5NTY&lt;/mapcode&gt;&lt;/international&gt;&lt;mapcodes&gt;&lt;mapcode&gt;&lt;mapcode&gt;WW3J.QYT&lt;/mapcode&gt;&lt;territory&gt;BWA&lt;/territory&gt;&lt;/mapcode&gt;&lt;mapcode&gt;&lt;mapcode&gt;RDD.2J&lt;/mapcode&gt;&lt;territory&gt;ZAF&lt;/territory&gt;&lt;/mapcode&gt;&lt;mapcode&gt;&lt;mapcode&gt;K64.Y76&lt;/mapcode&gt;&lt;territory&gt;ZAF&lt;/territory&gt;&lt;/mapcode&gt;&lt;mapcode&gt;&lt;mapcode&gt;PY9X.K43&lt;/mapcode&gt;&lt;territory&gt;ZAF&lt;/territory&gt;&lt;/mapcode&gt;&lt;mapcode&gt;&lt;mapcode&gt;LM9W.9MLZ&lt;/mapcode&gt;&lt;territory&gt;ZAF&lt;/territory&gt;&lt;/mapcode&gt;&lt;mapcode&gt;&lt;mapcode&gt;9KY3D.5NTY&lt;/mapcode&gt;&lt;/mapcode&gt;&lt;/mapcodes&gt;&lt;/mapcodes&gt;</v>
      </c>
      <c r="F3" s="5" t="str">
        <f>_xlfn.FILTERXML(E3,"//territory")</f>
        <v>ZAF</v>
      </c>
      <c r="G3" s="5" t="str">
        <f>_xlfn.FILTERXML(E3,"//mapcode")</f>
        <v>RDD.2J</v>
      </c>
      <c r="H3" s="5" t="str">
        <f>F3&amp;" "&amp;G3</f>
        <v>ZAF RDD.2J</v>
      </c>
    </row>
    <row r="4" spans="1:8" ht="14.25" customHeight="1" x14ac:dyDescent="0.25">
      <c r="A4" s="12"/>
      <c r="B4" s="4"/>
      <c r="C4" s="5"/>
      <c r="D4" s="9"/>
      <c r="E4" s="10"/>
      <c r="F4" s="5"/>
      <c r="G4" s="5"/>
      <c r="H4" s="5"/>
    </row>
    <row r="5" spans="1:8" x14ac:dyDescent="0.25">
      <c r="A5" s="11"/>
      <c r="B5" s="6" t="s">
        <v>9</v>
      </c>
      <c r="C5" s="6"/>
      <c r="D5" s="10"/>
      <c r="E5" s="5"/>
      <c r="F5" s="3" t="s">
        <v>11</v>
      </c>
      <c r="G5" s="3"/>
      <c r="H5" s="3"/>
    </row>
    <row r="6" spans="1:8" ht="71.25" customHeight="1" x14ac:dyDescent="0.25">
      <c r="A6" s="8" t="s">
        <v>6</v>
      </c>
      <c r="B6" s="5" t="str">
        <f>_xlfn.FILTERXML(E6,"//latDeg")</f>
        <v>-25.887175999998767</v>
      </c>
      <c r="C6" s="5" t="str">
        <f>_xlfn.FILTERXML(E6,"//lonDeg")</f>
        <v>28.205103375</v>
      </c>
      <c r="D6" s="9" t="str">
        <f>"https://api.mapcode.com/mapcode/xml/coords/"&amp;G6&amp;"?context="&amp;F6</f>
        <v>https://api.mapcode.com/mapcode/xml/coords/RDD.2J?context=ZAF</v>
      </c>
      <c r="E6" s="10" t="str">
        <f>_xlfn.WEBSERVICE(D6)</f>
        <v>&lt;?xml version="1.0" encoding="UTF-8" standalone="yes"?&gt;&lt;point&gt;&lt;latDeg&gt;-25.887175999998767&lt;/latDeg&gt;&lt;lonDeg&gt;28.205103375&lt;/lonDeg&gt;&lt;/point&gt;</v>
      </c>
      <c r="F6" s="5" t="s">
        <v>7</v>
      </c>
      <c r="G6" s="5" t="s">
        <v>8</v>
      </c>
      <c r="H6" s="5" t="str">
        <f>F6&amp;" "&amp;G6</f>
        <v>ZAF RDD.2J</v>
      </c>
    </row>
  </sheetData>
  <mergeCells count="4">
    <mergeCell ref="B2:C2"/>
    <mergeCell ref="B5:C5"/>
    <mergeCell ref="F2:H2"/>
    <mergeCell ref="F5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Schnell</dc:creator>
  <cp:lastModifiedBy>Leon Schnell</cp:lastModifiedBy>
  <dcterms:created xsi:type="dcterms:W3CDTF">2015-06-05T18:17:20Z</dcterms:created>
  <dcterms:modified xsi:type="dcterms:W3CDTF">2025-03-02T14:57:48Z</dcterms:modified>
</cp:coreProperties>
</file>